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<sst xmlns="http://schemas.openxmlformats.org/spreadsheetml/2006/main" count="651" uniqueCount="181">
  <si>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</si>
  <si>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</si>
  <si>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</si>
  <si>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</si>
  <si>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</si>
  <si>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</si>
  <si>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</si>
  <si>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</si>
  <si>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</si>
  <si>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</si>
  <si>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</si>
  <si>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</si>
  <si>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</si>
  <si>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</si>
  <si>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</si>
  <si>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</si>
  <si>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</si>
  <si>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</si>
  <si>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</si>
  <si>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</si>
  <si>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</si>
  <si>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</si>
  <si>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</si>
  <si>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</si>
  <si>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</si>
  <si>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</si>
  <si>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</si>
  <si>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</si>
  <si>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</si>
  <si>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</si>
  <si>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</si>
  <si>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</si>
  <si>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</si>
  <si>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</si>
  <si>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</si>
  <si>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</si>
  <si>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</si>
  <si>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</si>
  <si>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</si>
  <si>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</si>
  <si>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</si>
  <si>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</si>
  <si>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</si>
  <si>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</si>
  <si>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</si>
  <si>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</si>
  <si>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</si>
  <si>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</si>
  <si>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</si>
  <si>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</si>
  <si>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</si>
  <si>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</si>
  <si>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</si>
  <si>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</si>
  <si>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</si>
  <si>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</si>
  <si>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</si>
  <si>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</si>
  <si>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</si>
  <si>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</si>
  <si>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</si>
  <si>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</si>
  <si>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</si>
  <si>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</si>
  <si>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</si>
  <si>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</si>
  <si>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</si>
  <si>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</si>
  <si>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</si>
  <si>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</si>
  <si>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</si>
  <si>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</si>
  <si>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</si>
  <si>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</si>
  <si>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</si>
  <si>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</si>
  <si>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</si>
  <si>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</si>
  <si>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</si>
  <si>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</si>
  <si>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</si>
  <si>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</si>
  <si>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</si>
  <si>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</si>
  <si>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</si>
  <si>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</si>
  <si>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</si>
  <si>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</si>
  <si>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</si>
  <si>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</si>
  <si>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</si>
  <si>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</si>
  <si>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</si>
  <si>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</si>
  <si>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</si>
  <si>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</si>
  <si>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</si>
  <si>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</si>
  <si>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</si>
  <si>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</si>
  <si>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Gurnaik Birring</t>
  </si>
  <si>
    <t>Peter King</t>
  </si>
  <si>
    <t>May '16</t>
  </si>
  <si>
    <t>Brits '16</t>
  </si>
  <si>
    <t>British Champs '16</t>
  </si>
  <si>
    <t>Odette Smaldon</t>
  </si>
  <si>
    <t>Thornbury LC</t>
  </si>
  <si>
    <t>Thorbury LC</t>
  </si>
  <si>
    <t>Michael Towers</t>
  </si>
  <si>
    <t>Colin Robinson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</si>
  <si>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</si>
  <si>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</si>
  <si>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</si>
  <si>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</si>
  <si>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</si>
  <si>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</si>
  <si>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</si>
  <si>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</si>
  <si>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>Russell Taylor</t>
  </si>
  <si>
    <t>British '17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</si>
  <si>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</si>
  <si>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</si>
  <si>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</si>
  <si>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</si>
  <si>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</si>
  <si>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</si>
  <si>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</si>
  <si>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</si>
  <si>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Rotherham Qualifier</t>
  </si>
  <si>
    <t>Tracy Johnson</t>
  </si>
  <si>
    <t>Devon Qualifier 2018</t>
  </si>
  <si>
    <t>Freddie Isherwood</t>
  </si>
  <si>
    <t xml:space="preserve">Christina Scragg </t>
  </si>
  <si>
    <t>British 2018</t>
  </si>
  <si>
    <t>Allen Davis</t>
  </si>
  <si>
    <t>Shane Gwyther</t>
  </si>
  <si>
    <t>Tony Roscoe</t>
  </si>
  <si>
    <t>Bodypower</t>
  </si>
  <si>
    <t>AWPC Worlds 2018</t>
  </si>
  <si>
    <t>Katrina Allwood</t>
  </si>
  <si>
    <t>Karla Frater</t>
  </si>
  <si>
    <t>Kerry Fannon</t>
  </si>
  <si>
    <t>William J Ashton</t>
  </si>
  <si>
    <t>Sue Franklin</t>
  </si>
  <si>
    <t>Andy Bolton DL Challenge</t>
  </si>
  <si>
    <t>Bradley Nortcliffe</t>
  </si>
  <si>
    <t>Christmas Push Tug 2018</t>
  </si>
  <si>
    <t>Keith Nesbit</t>
  </si>
  <si>
    <t>Helen McCleod</t>
  </si>
  <si>
    <t>Nia Golding</t>
  </si>
  <si>
    <t>Emily Lloyd-Whittington</t>
  </si>
  <si>
    <t>Kayleigh Morris</t>
  </si>
  <si>
    <t>ACC 2019</t>
  </si>
  <si>
    <t>Andy Bolton Deadlift Comp 2018</t>
  </si>
  <si>
    <t>Russell Bain</t>
  </si>
  <si>
    <t>Chris Mills</t>
  </si>
  <si>
    <t>David Morris</t>
  </si>
  <si>
    <t>Rotherham Qualifier 2019</t>
  </si>
  <si>
    <t>Adam Walkowycz</t>
  </si>
  <si>
    <t>North Wales Qualfier 2019</t>
  </si>
  <si>
    <t>Diane Leach</t>
  </si>
  <si>
    <t>Francesca Dennis</t>
  </si>
  <si>
    <t>Bodypower 2019</t>
  </si>
  <si>
    <t>Randall Crooks</t>
  </si>
  <si>
    <t>Rohin Nayar</t>
  </si>
  <si>
    <t>Lisa Johnston</t>
  </si>
  <si>
    <t>Nicola Vaughan Ellis</t>
  </si>
  <si>
    <t>Lee Mortimer</t>
  </si>
  <si>
    <t>Romesh Tenuwera</t>
  </si>
  <si>
    <t>AWPC Euros 2019</t>
  </si>
  <si>
    <t>WPC Euros 2019</t>
  </si>
  <si>
    <t>AWPC Worlds 2019</t>
  </si>
  <si>
    <t>North East Qualifier 2019</t>
  </si>
  <si>
    <t>Phillip Pugh</t>
  </si>
  <si>
    <t>British 2019</t>
  </si>
  <si>
    <t>Bernie Quinn</t>
  </si>
  <si>
    <t>Sue Taylor-Franklin</t>
  </si>
  <si>
    <t>South Wales Qualifier 2019</t>
  </si>
  <si>
    <t xml:space="preserve">Andy Bolton Deadlift Challenge 2019 </t>
  </si>
  <si>
    <t>Alexander Clarke</t>
  </si>
  <si>
    <t>Andy Bolton Deadlift Challenge 2019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</si>
</sst>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H7">
      <selection activeCell="S8" sqref="S8:V8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3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24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5" t="s">
        <v>48</v>
      </c>
      <c r="AZ1" s="5" t="s">
        <v>21</v>
      </c>
      <c r="BA1" s="5" t="s">
        <v>22</v>
      </c>
      <c r="BB1" s="5" t="s">
        <v>23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34</v>
      </c>
      <c r="C2" s="3">
        <v>155</v>
      </c>
      <c r="D2" s="3" t="s">
        <v>168</v>
      </c>
      <c r="E2" s="18">
        <v>43632</v>
      </c>
      <c r="F2" s="3" t="s">
        <v>169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7</v>
      </c>
      <c r="C3" s="5" t="s">
        <v>4</v>
      </c>
      <c r="D3" s="5"/>
      <c r="E3" s="5"/>
      <c r="F3" s="5"/>
      <c r="G3" s="5" t="s">
        <v>24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5" t="s">
        <v>48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34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8</v>
      </c>
      <c r="C5" s="5" t="s">
        <v>4</v>
      </c>
      <c r="D5" s="5"/>
      <c r="E5" s="5"/>
      <c r="F5" s="5"/>
      <c r="G5" s="5" t="s">
        <v>24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5" t="s">
        <v>48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34</v>
      </c>
      <c r="C6" s="3">
        <v>190</v>
      </c>
      <c r="D6" s="3" t="s">
        <v>100</v>
      </c>
      <c r="E6" s="18">
        <v>42616</v>
      </c>
      <c r="F6" s="3" t="s">
        <v>107</v>
      </c>
      <c r="G6" s="3">
        <v>110</v>
      </c>
      <c r="H6" s="3" t="s">
        <v>62</v>
      </c>
      <c r="I6" s="3" t="s">
        <v>63</v>
      </c>
      <c r="J6" s="3" t="s">
        <v>64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9</v>
      </c>
      <c r="C7" s="5" t="s">
        <v>4</v>
      </c>
      <c r="D7" s="5"/>
      <c r="E7" s="5"/>
      <c r="F7" s="5"/>
      <c r="G7" s="5" t="s">
        <v>24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5" t="s">
        <v>48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34</v>
      </c>
      <c r="C8" s="3">
        <v>230</v>
      </c>
      <c r="D8" s="3" t="s">
        <v>145</v>
      </c>
      <c r="E8" s="18">
        <v>43750</v>
      </c>
      <c r="F8" s="3" t="s">
        <v>180</v>
      </c>
      <c r="G8" s="3">
        <v>160</v>
      </c>
      <c r="H8" s="3" t="s">
        <v>68</v>
      </c>
      <c r="I8" s="18">
        <v>41987</v>
      </c>
      <c r="J8" s="3" t="s">
        <v>69</v>
      </c>
      <c r="K8" s="3">
        <v>162.5</v>
      </c>
      <c r="L8" s="3" t="s">
        <v>46</v>
      </c>
      <c r="M8" s="3" t="s">
        <v>43</v>
      </c>
      <c r="N8" s="3" t="s">
        <v>44</v>
      </c>
      <c r="O8" s="3">
        <v>162.5</v>
      </c>
      <c r="P8" s="3" t="s">
        <v>65</v>
      </c>
      <c r="Q8" s="3" t="s">
        <v>61</v>
      </c>
      <c r="R8" s="3" t="s">
        <v>60</v>
      </c>
      <c r="S8" s="3">
        <v>230</v>
      </c>
      <c r="T8" s="3" t="s">
        <v>145</v>
      </c>
      <c r="U8" s="18">
        <v>43750</v>
      </c>
      <c r="V8" s="3" t="s">
        <v>180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49</v>
      </c>
      <c r="BA8" s="3" t="s">
        <v>43</v>
      </c>
      <c r="BB8" s="3" t="s">
        <v>44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10</v>
      </c>
      <c r="C9" s="5" t="s">
        <v>4</v>
      </c>
      <c r="D9" s="5"/>
      <c r="E9" s="5"/>
      <c r="F9" s="5"/>
      <c r="G9" s="5" t="s">
        <v>24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5" t="s">
        <v>48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34</v>
      </c>
      <c r="C10" s="3">
        <v>265</v>
      </c>
      <c r="D10" s="3" t="s">
        <v>81</v>
      </c>
      <c r="E10" s="15">
        <v>42504</v>
      </c>
      <c r="F10" s="3" t="s">
        <v>87</v>
      </c>
      <c r="G10" s="3">
        <v>150</v>
      </c>
      <c r="H10" s="3" t="s">
        <v>45</v>
      </c>
      <c r="I10" s="3" t="s">
        <v>43</v>
      </c>
      <c r="J10" s="3" t="s">
        <v>44</v>
      </c>
      <c r="K10" s="3">
        <v>215</v>
      </c>
      <c r="L10" s="3" t="s">
        <v>89</v>
      </c>
      <c r="M10" s="18">
        <v>42504</v>
      </c>
      <c r="N10" s="3" t="s">
        <v>87</v>
      </c>
      <c r="O10" s="3">
        <v>205</v>
      </c>
      <c r="P10" s="3" t="s">
        <v>101</v>
      </c>
      <c r="Q10" s="3" t="s">
        <v>102</v>
      </c>
      <c r="R10" s="3" t="s">
        <v>87</v>
      </c>
      <c r="S10" s="3">
        <v>260</v>
      </c>
      <c r="T10" s="3" t="s">
        <v>51</v>
      </c>
      <c r="U10" s="18">
        <v>42134</v>
      </c>
      <c r="V10" s="3" t="s">
        <v>73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60</v>
      </c>
      <c r="AE10" s="3"/>
      <c r="AF10" s="3"/>
      <c r="AG10" s="3"/>
      <c r="AH10" s="3"/>
      <c r="AI10" s="3">
        <v>155</v>
      </c>
      <c r="AJ10" s="3" t="s">
        <v>74</v>
      </c>
      <c r="AK10" s="3" t="s">
        <v>75</v>
      </c>
      <c r="AL10" s="3" t="s">
        <v>76</v>
      </c>
      <c r="AM10" s="3">
        <v>170</v>
      </c>
      <c r="AN10" s="3" t="s">
        <v>74</v>
      </c>
      <c r="AO10" s="18">
        <v>42616</v>
      </c>
      <c r="AP10" s="3" t="s">
        <v>103</v>
      </c>
      <c r="AQ10" s="3">
        <v>120</v>
      </c>
      <c r="AR10" s="3" t="s">
        <v>37</v>
      </c>
      <c r="AS10" s="15">
        <v>41517</v>
      </c>
      <c r="AT10" s="3" t="s">
        <v>35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11</v>
      </c>
      <c r="C11" s="5" t="s">
        <v>4</v>
      </c>
      <c r="D11" s="5"/>
      <c r="E11" s="5"/>
      <c r="F11" s="5"/>
      <c r="G11" s="5" t="s">
        <v>24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5" t="s">
        <v>48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34</v>
      </c>
      <c r="C12" s="3">
        <v>275</v>
      </c>
      <c r="D12" s="3" t="s">
        <v>118</v>
      </c>
      <c r="E12" s="18">
        <v>42981</v>
      </c>
      <c r="F12" s="3" t="s">
        <v>119</v>
      </c>
      <c r="G12" s="3">
        <v>120</v>
      </c>
      <c r="H12" s="3" t="s">
        <v>66</v>
      </c>
      <c r="I12" s="18">
        <v>41986</v>
      </c>
      <c r="J12" s="3" t="s">
        <v>67</v>
      </c>
      <c r="K12" s="3">
        <v>222.5</v>
      </c>
      <c r="L12" s="3" t="s">
        <v>135</v>
      </c>
      <c r="M12" s="18">
        <v>43231</v>
      </c>
      <c r="N12" s="3" t="s">
        <v>133</v>
      </c>
      <c r="S12" s="3">
        <v>262.5</v>
      </c>
      <c r="T12" s="3" t="s">
        <v>164</v>
      </c>
      <c r="U12" s="18">
        <v>43596</v>
      </c>
      <c r="V12" s="3" t="s">
        <v>162</v>
      </c>
      <c r="X12" s="3"/>
      <c r="Y12" s="3"/>
      <c r="Z12" s="3"/>
      <c r="AA12" s="3"/>
      <c r="AB12" s="3"/>
      <c r="AC12" s="3"/>
      <c r="AD12" s="3"/>
      <c r="AE12" s="3">
        <v>222.5</v>
      </c>
      <c r="AF12" s="3" t="s">
        <v>136</v>
      </c>
      <c r="AG12" s="18">
        <v>42871</v>
      </c>
      <c r="AH12" s="3" t="s">
        <v>137</v>
      </c>
      <c r="AI12" s="3"/>
      <c r="AJ12" s="3"/>
      <c r="AK12" s="3"/>
      <c r="AL12" s="3"/>
      <c r="AM12" s="3">
        <v>192.5</v>
      </c>
      <c r="AN12" s="3" t="s">
        <v>155</v>
      </c>
      <c r="AO12" s="18">
        <v>43491</v>
      </c>
      <c r="AP12" s="3" t="s">
        <v>152</v>
      </c>
      <c r="AQ12" s="3"/>
      <c r="AR12" s="3"/>
      <c r="AS12" s="3"/>
      <c r="AT12" s="3"/>
      <c r="AU12" s="3">
        <v>192.5</v>
      </c>
      <c r="AV12" s="3" t="s">
        <v>142</v>
      </c>
      <c r="AW12" s="18">
        <v>43317</v>
      </c>
      <c r="AX12" s="3" t="s">
        <v>138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12</v>
      </c>
      <c r="C13" s="5" t="s">
        <v>4</v>
      </c>
      <c r="D13" s="5"/>
      <c r="E13" s="5"/>
      <c r="F13" s="5"/>
      <c r="G13" s="5" t="s">
        <v>24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5" t="s">
        <v>48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34</v>
      </c>
      <c r="C14" s="3">
        <v>340</v>
      </c>
      <c r="D14" s="3" t="s">
        <v>116</v>
      </c>
      <c r="E14" s="18">
        <v>42856</v>
      </c>
      <c r="F14" s="3" t="s">
        <v>114</v>
      </c>
      <c r="G14" s="3">
        <v>190</v>
      </c>
      <c r="H14" s="3" t="s">
        <v>158</v>
      </c>
      <c r="I14" s="18">
        <v>43533</v>
      </c>
      <c r="J14" s="3" t="s">
        <v>159</v>
      </c>
      <c r="K14" s="3">
        <v>260</v>
      </c>
      <c r="L14" s="3" t="s">
        <v>98</v>
      </c>
      <c r="M14" s="3" t="s">
        <v>93</v>
      </c>
      <c r="N14" s="3" t="s">
        <v>94</v>
      </c>
      <c r="O14" s="3">
        <v>245</v>
      </c>
      <c r="P14" s="3" t="s">
        <v>131</v>
      </c>
      <c r="Q14" s="18">
        <v>43204</v>
      </c>
      <c r="R14" s="3" t="s">
        <v>130</v>
      </c>
      <c r="S14" s="3">
        <v>290</v>
      </c>
      <c r="T14" s="3" t="s">
        <v>77</v>
      </c>
      <c r="U14" s="18">
        <v>42616</v>
      </c>
      <c r="V14" s="3" t="s">
        <v>104</v>
      </c>
      <c r="X14" s="3"/>
      <c r="Y14" s="3"/>
      <c r="Z14" s="3"/>
      <c r="AA14" s="3">
        <v>257.5</v>
      </c>
      <c r="AB14" s="3" t="s">
        <v>124</v>
      </c>
      <c r="AC14" s="18">
        <v>43491</v>
      </c>
      <c r="AD14" s="3" t="s">
        <v>152</v>
      </c>
      <c r="AE14" s="3">
        <v>220</v>
      </c>
      <c r="AF14" s="3" t="s">
        <v>147</v>
      </c>
      <c r="AG14" s="18">
        <v>43595</v>
      </c>
      <c r="AH14" s="3" t="s">
        <v>162</v>
      </c>
      <c r="AI14" s="3">
        <v>272.5</v>
      </c>
      <c r="AJ14" s="3" t="s">
        <v>154</v>
      </c>
      <c r="AK14" s="18">
        <v>43386</v>
      </c>
      <c r="AL14" s="3" t="s">
        <v>153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13</v>
      </c>
      <c r="C15" s="5" t="s">
        <v>4</v>
      </c>
      <c r="D15" s="5"/>
      <c r="E15" s="5"/>
      <c r="F15" s="5"/>
      <c r="G15" s="5" t="s">
        <v>24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5" t="s">
        <v>48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34</v>
      </c>
      <c r="C16" s="3">
        <v>352.5</v>
      </c>
      <c r="D16" s="3" t="s">
        <v>91</v>
      </c>
      <c r="E16" s="15">
        <v>42504</v>
      </c>
      <c r="F16" s="3" t="s">
        <v>87</v>
      </c>
      <c r="L16" s="3"/>
      <c r="N16" s="3"/>
      <c r="S16" s="3">
        <v>302.5</v>
      </c>
      <c r="T16" s="3" t="s">
        <v>77</v>
      </c>
      <c r="U16" s="18">
        <v>42434</v>
      </c>
      <c r="V16" s="3" t="s">
        <v>85</v>
      </c>
      <c r="X16" s="3"/>
      <c r="Y16" s="3"/>
      <c r="Z16" s="3"/>
      <c r="AA16" s="3">
        <v>290</v>
      </c>
      <c r="AB16" s="3" t="s">
        <v>126</v>
      </c>
      <c r="AC16" s="18">
        <v>43020</v>
      </c>
      <c r="AD16" s="3" t="s">
        <v>125</v>
      </c>
      <c r="AE16" s="3">
        <v>280</v>
      </c>
      <c r="AF16" s="3" t="s">
        <v>163</v>
      </c>
      <c r="AG16" s="18">
        <v>43595</v>
      </c>
      <c r="AH16" s="3" t="s">
        <v>162</v>
      </c>
      <c r="AI16" s="3">
        <v>270</v>
      </c>
      <c r="AJ16" s="3" t="s">
        <v>110</v>
      </c>
      <c r="AK16" s="18">
        <v>42785</v>
      </c>
      <c r="AL16" s="3" t="s">
        <v>111</v>
      </c>
      <c r="AM16" s="3">
        <v>277.5</v>
      </c>
      <c r="AN16" s="3" t="s">
        <v>90</v>
      </c>
      <c r="AO16" s="18">
        <v>43595</v>
      </c>
      <c r="AP16" s="3" t="s">
        <v>162</v>
      </c>
      <c r="AQ16" s="3">
        <v>230</v>
      </c>
      <c r="AR16" s="3" t="s">
        <v>127</v>
      </c>
      <c r="AS16" s="18">
        <v>43231</v>
      </c>
      <c r="AT16" s="3" t="s">
        <v>133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14</v>
      </c>
      <c r="C17" s="5" t="s">
        <v>4</v>
      </c>
      <c r="D17" s="5"/>
      <c r="E17" s="5"/>
      <c r="F17" s="5"/>
      <c r="G17" s="5" t="s">
        <v>24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5"/>
      <c r="AC17" s="5"/>
      <c r="AD17" s="5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5" t="s">
        <v>48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34</v>
      </c>
      <c r="C18" s="3">
        <v>380</v>
      </c>
      <c r="D18" s="3" t="s">
        <v>36</v>
      </c>
      <c r="E18" s="15">
        <v>41518</v>
      </c>
      <c r="F18" s="3" t="s">
        <v>35</v>
      </c>
      <c r="L18" s="3"/>
      <c r="N18" s="3"/>
      <c r="S18" s="3">
        <v>300</v>
      </c>
      <c r="T18" s="3" t="s">
        <v>99</v>
      </c>
      <c r="U18" s="17" t="s">
        <v>93</v>
      </c>
      <c r="V18" s="3" t="s">
        <v>94</v>
      </c>
      <c r="X18" s="3"/>
      <c r="Y18" s="3"/>
      <c r="Z18" s="3"/>
      <c r="AA18" s="3">
        <v>300</v>
      </c>
      <c r="AB18" s="3" t="s">
        <v>47</v>
      </c>
      <c r="AC18" s="3" t="s">
        <v>43</v>
      </c>
      <c r="AD18" s="3" t="s">
        <v>44</v>
      </c>
      <c r="AE18" s="3">
        <v>287.5</v>
      </c>
      <c r="AF18" s="3" t="s">
        <v>86</v>
      </c>
      <c r="AG18" s="18">
        <v>42504</v>
      </c>
      <c r="AH18" s="3" t="s">
        <v>87</v>
      </c>
      <c r="AI18" s="3">
        <v>280</v>
      </c>
      <c r="AJ18" s="3" t="s">
        <v>108</v>
      </c>
      <c r="AK18" s="18">
        <v>42617</v>
      </c>
      <c r="AL18" s="3" t="s">
        <v>106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15</v>
      </c>
      <c r="C19" s="5" t="s">
        <v>4</v>
      </c>
      <c r="D19" s="5"/>
      <c r="E19" s="5"/>
      <c r="F19" s="5"/>
      <c r="G19" s="5" t="s">
        <v>24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5" t="s">
        <v>48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34</v>
      </c>
      <c r="C20" s="3">
        <v>385</v>
      </c>
      <c r="D20" s="3" t="s">
        <v>179</v>
      </c>
      <c r="E20" s="17">
        <v>43750</v>
      </c>
      <c r="F20" s="3" t="s">
        <v>178</v>
      </c>
      <c r="L20" s="3"/>
      <c r="N20" s="3"/>
      <c r="O20" s="3">
        <v>250</v>
      </c>
      <c r="P20" s="3" t="s">
        <v>52</v>
      </c>
      <c r="Q20" s="3" t="s">
        <v>53</v>
      </c>
      <c r="R20" s="3" t="s">
        <v>54</v>
      </c>
      <c r="S20" s="3">
        <v>290</v>
      </c>
      <c r="T20" s="3" t="s">
        <v>92</v>
      </c>
      <c r="U20" s="18">
        <v>42504</v>
      </c>
      <c r="V20" s="3" t="s">
        <v>87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83</v>
      </c>
      <c r="AG20" s="18">
        <v>42434</v>
      </c>
      <c r="AH20" s="3" t="s">
        <v>84</v>
      </c>
      <c r="AI20" s="3">
        <v>240</v>
      </c>
      <c r="AJ20" s="3" t="s">
        <v>173</v>
      </c>
      <c r="AK20" s="18">
        <v>43716</v>
      </c>
      <c r="AL20" s="3" t="s">
        <v>172</v>
      </c>
      <c r="AM20" s="3">
        <v>290</v>
      </c>
      <c r="AN20" s="3" t="s">
        <v>109</v>
      </c>
      <c r="AO20" s="18">
        <v>42617</v>
      </c>
      <c r="AP20" s="3" t="s">
        <v>106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16</v>
      </c>
      <c r="C21" s="5" t="s">
        <v>4</v>
      </c>
      <c r="D21" s="5"/>
      <c r="E21" s="5"/>
      <c r="F21" s="5"/>
      <c r="G21" s="5" t="s">
        <v>24</v>
      </c>
      <c r="H21" s="5"/>
      <c r="I21" s="5"/>
      <c r="J21" s="5"/>
      <c r="K21" s="5" t="s">
        <v>25</v>
      </c>
      <c r="L21" s="5"/>
      <c r="M21" s="5"/>
      <c r="N21" s="5"/>
      <c r="O21" s="5" t="s">
        <v>26</v>
      </c>
      <c r="P21" s="5"/>
      <c r="Q21" s="5"/>
      <c r="R21" s="5"/>
      <c r="S21" s="5" t="s">
        <v>5</v>
      </c>
      <c r="T21" s="5"/>
      <c r="U21" s="5"/>
      <c r="V21" s="5"/>
      <c r="W21" s="5" t="s">
        <v>6</v>
      </c>
      <c r="X21" s="5"/>
      <c r="Y21" s="5"/>
      <c r="Z21" s="5"/>
      <c r="AA21" s="5" t="s">
        <v>27</v>
      </c>
      <c r="AB21" s="5"/>
      <c r="AC21" s="5"/>
      <c r="AD21" s="5"/>
      <c r="AE21" s="5" t="s">
        <v>28</v>
      </c>
      <c r="AF21" s="5"/>
      <c r="AG21" s="5"/>
      <c r="AH21" s="5"/>
      <c r="AI21" s="5" t="s">
        <v>29</v>
      </c>
      <c r="AJ21" s="5"/>
      <c r="AK21" s="5"/>
      <c r="AL21" s="5"/>
      <c r="AM21" s="5" t="s">
        <v>30</v>
      </c>
      <c r="AN21" s="5"/>
      <c r="AO21" s="5"/>
      <c r="AP21" s="5"/>
      <c r="AQ21" s="5" t="s">
        <v>31</v>
      </c>
      <c r="AR21" s="5"/>
      <c r="AS21" s="5"/>
      <c r="AT21" s="5"/>
      <c r="AU21" s="5" t="s">
        <v>32</v>
      </c>
      <c r="AV21" s="5"/>
      <c r="AW21" s="5"/>
      <c r="AX21" s="5"/>
      <c r="AY21" s="5" t="s">
        <v>48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34</v>
      </c>
      <c r="C22" s="3">
        <v>380</v>
      </c>
      <c r="D22" s="3" t="s">
        <v>50</v>
      </c>
      <c r="E22" s="18">
        <v>42856</v>
      </c>
      <c r="F22" s="3" t="s">
        <v>117</v>
      </c>
      <c r="L22" s="3"/>
      <c r="N22" s="3"/>
      <c r="O22" s="3">
        <v>240</v>
      </c>
      <c r="P22" s="3" t="s">
        <v>72</v>
      </c>
      <c r="Q22" s="17">
        <v>41944</v>
      </c>
      <c r="R22" s="3" t="s">
        <v>55</v>
      </c>
      <c r="S22" s="3">
        <v>315</v>
      </c>
      <c r="T22" s="3" t="s">
        <v>134</v>
      </c>
      <c r="U22" s="18">
        <v>43317</v>
      </c>
      <c r="V22" s="3" t="s">
        <v>138</v>
      </c>
      <c r="X22" s="3"/>
      <c r="Y22" s="3"/>
      <c r="Z22" s="3"/>
      <c r="AA22" s="3">
        <v>380</v>
      </c>
      <c r="AB22" s="3" t="s">
        <v>50</v>
      </c>
      <c r="AC22" s="17">
        <v>42856</v>
      </c>
      <c r="AD22" s="3" t="s">
        <v>87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17</v>
      </c>
      <c r="C23" s="5" t="s">
        <v>4</v>
      </c>
      <c r="D23" s="5"/>
      <c r="E23" s="5"/>
      <c r="F23" s="5"/>
      <c r="G23" s="5" t="s">
        <v>24</v>
      </c>
      <c r="H23" s="5"/>
      <c r="I23" s="5"/>
      <c r="J23" s="5"/>
      <c r="K23" s="5" t="s">
        <v>25</v>
      </c>
      <c r="L23" s="5"/>
      <c r="M23" s="5"/>
      <c r="N23" s="5"/>
      <c r="O23" s="5" t="s">
        <v>26</v>
      </c>
      <c r="P23" s="5"/>
      <c r="Q23" s="5"/>
      <c r="R23" s="5"/>
      <c r="S23" s="5" t="s">
        <v>5</v>
      </c>
      <c r="T23" s="5"/>
      <c r="U23" s="5"/>
      <c r="V23" s="5"/>
      <c r="W23" s="5" t="s">
        <v>6</v>
      </c>
      <c r="X23" s="5"/>
      <c r="Y23" s="5"/>
      <c r="Z23" s="5"/>
      <c r="AA23" s="5" t="s">
        <v>27</v>
      </c>
      <c r="AB23" s="5"/>
      <c r="AC23" s="5"/>
      <c r="AD23" s="5"/>
      <c r="AE23" s="5" t="s">
        <v>28</v>
      </c>
      <c r="AF23" s="5"/>
      <c r="AG23" s="5"/>
      <c r="AH23" s="5"/>
      <c r="AI23" s="5" t="s">
        <v>29</v>
      </c>
      <c r="AJ23" s="5"/>
      <c r="AK23" s="5"/>
      <c r="AL23" s="5"/>
      <c r="AM23" s="5" t="s">
        <v>30</v>
      </c>
      <c r="AN23" s="5"/>
      <c r="AO23" s="5"/>
      <c r="AP23" s="5"/>
      <c r="AQ23" s="5" t="s">
        <v>31</v>
      </c>
      <c r="AR23" s="5"/>
      <c r="AS23" s="5"/>
      <c r="AT23" s="5"/>
      <c r="AU23" s="5" t="s">
        <v>32</v>
      </c>
      <c r="AV23" s="5"/>
      <c r="AW23" s="5"/>
      <c r="AX23" s="5"/>
      <c r="AY23" s="5" t="s">
        <v>48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34</v>
      </c>
      <c r="C24" s="3">
        <v>360</v>
      </c>
      <c r="D24" s="3" t="s">
        <v>121</v>
      </c>
      <c r="E24" s="18">
        <v>43049</v>
      </c>
      <c r="F24" s="3" t="s">
        <v>120</v>
      </c>
      <c r="L24" s="3"/>
      <c r="N24" s="3"/>
      <c r="X24" s="3"/>
      <c r="Y24" s="3"/>
      <c r="Z24" s="3"/>
      <c r="AA24" s="3">
        <v>292.5</v>
      </c>
      <c r="AB24" s="3" t="s">
        <v>167</v>
      </c>
      <c r="AC24" s="18">
        <v>43595</v>
      </c>
      <c r="AD24" s="3" t="s">
        <v>162</v>
      </c>
      <c r="AE24" s="3">
        <v>312.5</v>
      </c>
      <c r="AF24" s="3" t="s">
        <v>156</v>
      </c>
      <c r="AG24" s="18">
        <v>43635</v>
      </c>
      <c r="AH24" s="3" t="s">
        <v>170</v>
      </c>
      <c r="AI24" s="3">
        <v>240</v>
      </c>
      <c r="AJ24" s="3" t="s">
        <v>2</v>
      </c>
      <c r="AK24" s="3" t="s">
        <v>59</v>
      </c>
      <c r="AL24" s="3" t="s">
        <v>60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1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0" t="s">
        <v>3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0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1" t="s">
        <v>34</v>
      </c>
      <c r="C2" s="21">
        <f>'Men Details'!C2</f>
        <v>155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2">
        <f>'Men Details'!AQ2</f>
        <v>0</v>
      </c>
      <c r="N2" s="22">
        <f>'Men Details'!AU2</f>
        <v>0</v>
      </c>
      <c r="O2" s="22">
        <f>'Men Details'!AY2</f>
        <v>0</v>
      </c>
      <c r="P2" s="8"/>
    </row>
    <row r="3" spans="1:22" s="1" customFormat="1" ht="15.75" customHeight="1">
      <c r="A3" s="7"/>
      <c r="B3" s="20" t="s">
        <v>7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0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1" t="s">
        <v>34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2">
        <f>'Men Details'!AQ4</f>
        <v>0</v>
      </c>
      <c r="N4" s="22">
        <f>'Men Details'!AU4</f>
        <v>0</v>
      </c>
      <c r="O4" s="22">
        <f>'Men Details'!AY4</f>
        <v>0</v>
      </c>
      <c r="P4" s="8"/>
    </row>
    <row r="5" spans="1:22" s="1" customFormat="1" ht="15.75" customHeight="1">
      <c r="A5" s="7"/>
      <c r="B5" s="20" t="s">
        <v>8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0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1" t="s">
        <v>34</v>
      </c>
      <c r="C6" s="21">
        <f>'Men Details'!C6</f>
        <v>190</v>
      </c>
      <c r="D6" s="21">
        <f>'Men Details'!G6</f>
        <v>110</v>
      </c>
      <c r="E6" s="21">
        <f>'Men Details'!K6</f>
        <v>0</v>
      </c>
      <c r="F6" s="21">
        <f>'Men Details'!O6</f>
        <v>0</v>
      </c>
      <c r="G6" s="21">
        <f>'Men Details'!S6</f>
        <v>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2">
        <f>'Men Details'!AQ6</f>
        <v>0</v>
      </c>
      <c r="N6" s="22">
        <f>'Men Details'!AU6</f>
        <v>0</v>
      </c>
      <c r="O6" s="22">
        <f>'Men Details'!AY6</f>
        <v>0</v>
      </c>
      <c r="P6" s="8"/>
    </row>
    <row r="7" spans="1:22" s="1" customFormat="1" ht="15.75" customHeight="1">
      <c r="A7" s="7"/>
      <c r="B7" s="20" t="s">
        <v>9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0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1" t="s">
        <v>34</v>
      </c>
      <c r="C8" s="21">
        <f>'Men Details'!C8</f>
        <v>230</v>
      </c>
      <c r="D8" s="21">
        <v>0</v>
      </c>
      <c r="E8" s="21">
        <v>162.5</v>
      </c>
      <c r="F8" s="21">
        <f>'Men Details'!O8</f>
        <v>162.5</v>
      </c>
      <c r="G8" s="21">
        <f>'Men Details'!S8</f>
        <v>230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2">
        <f>'Men Details'!AQ8</f>
        <v>0</v>
      </c>
      <c r="N8" s="22">
        <f>'Men Details'!AU8</f>
        <v>0</v>
      </c>
      <c r="O8" s="22">
        <f>'Men Details'!AY8</f>
        <v>145</v>
      </c>
      <c r="P8" s="8"/>
    </row>
    <row r="9" spans="1:22" s="1" customFormat="1" ht="15.75" customHeight="1">
      <c r="A9" s="7"/>
      <c r="B9" s="20" t="s">
        <v>10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0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1" t="s">
        <v>34</v>
      </c>
      <c r="C10" s="21">
        <f>'Men Details'!C10</f>
        <v>265</v>
      </c>
      <c r="D10" s="21">
        <f>'Men Details'!G10</f>
        <v>150</v>
      </c>
      <c r="E10" s="21">
        <f>'Men Details'!K10</f>
        <v>215</v>
      </c>
      <c r="F10" s="21">
        <f>'Men Details'!O10</f>
        <v>205</v>
      </c>
      <c r="G10" s="21">
        <f>'Men Details'!S10</f>
        <v>260</v>
      </c>
      <c r="H10" s="21">
        <f>'Men Details'!W10</f>
        <v>0</v>
      </c>
      <c r="I10" s="21">
        <f>'Men Details'!AA10</f>
        <v>205</v>
      </c>
      <c r="J10" s="21">
        <f>'Men Details'!AE10</f>
        <v>0</v>
      </c>
      <c r="K10" s="21">
        <f>'Men Details'!AI10</f>
        <v>155</v>
      </c>
      <c r="L10" s="21">
        <f>'Men Details'!AM10</f>
        <v>170</v>
      </c>
      <c r="M10" s="22">
        <f>'Men Details'!AQ10</f>
        <v>120</v>
      </c>
      <c r="N10" s="22">
        <f>'Men Details'!AU10</f>
        <v>0</v>
      </c>
      <c r="O10" s="22">
        <f>'Men Details'!AY10</f>
        <v>0</v>
      </c>
      <c r="P10" s="8"/>
    </row>
    <row r="11" spans="1:22" s="1" customFormat="1" ht="15.75" customHeight="1">
      <c r="A11" s="7"/>
      <c r="B11" s="20" t="s">
        <v>11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0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1" t="s">
        <v>34</v>
      </c>
      <c r="C12" s="21">
        <f>'Men Details'!C12</f>
        <v>275</v>
      </c>
      <c r="D12" s="21">
        <f>'Men Details'!G12</f>
        <v>120</v>
      </c>
      <c r="E12" s="21">
        <f>'Men Details'!K12</f>
        <v>222.5</v>
      </c>
      <c r="F12" s="21">
        <f>'Men Details'!O12</f>
        <v>0</v>
      </c>
      <c r="G12" s="21">
        <f>'Men Details'!S12</f>
        <v>262.5</v>
      </c>
      <c r="H12" s="21">
        <f>'Men Details'!W12</f>
        <v>0</v>
      </c>
      <c r="I12" s="21">
        <f>'Men Details'!AA12</f>
        <v>0</v>
      </c>
      <c r="J12" s="21">
        <f>'Men Details'!AE12</f>
        <v>222.5</v>
      </c>
      <c r="K12" s="21">
        <f>'Men Details'!AI12</f>
        <v>0</v>
      </c>
      <c r="L12" s="21">
        <f>'Men Details'!AM12</f>
        <v>192.5</v>
      </c>
      <c r="M12" s="22">
        <f>'Men Details'!AQ12</f>
        <v>0</v>
      </c>
      <c r="N12" s="22">
        <f>'Men Details'!AU12</f>
        <v>192.5</v>
      </c>
      <c r="O12" s="22">
        <f>'Men Details'!AY12</f>
        <v>0</v>
      </c>
      <c r="P12" s="8"/>
    </row>
    <row r="13" spans="1:22" s="1" customFormat="1" ht="15.75" customHeight="1">
      <c r="A13" s="7"/>
      <c r="B13" s="20" t="s">
        <v>12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0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1" t="s">
        <v>34</v>
      </c>
      <c r="C14" s="21">
        <f>'Men Details'!C14</f>
        <v>340</v>
      </c>
      <c r="D14" s="21">
        <f>'Men Details'!G14</f>
        <v>190</v>
      </c>
      <c r="E14" s="21">
        <f>'Men Details'!K14</f>
        <v>260</v>
      </c>
      <c r="F14" s="21">
        <f>'Men Details'!O14</f>
        <v>245</v>
      </c>
      <c r="G14" s="21">
        <f>'Men Details'!S14</f>
        <v>290</v>
      </c>
      <c r="H14" s="21">
        <f>'Men Details'!W14</f>
        <v>0</v>
      </c>
      <c r="I14" s="21">
        <f>'Men Details'!AA14</f>
        <v>257.5</v>
      </c>
      <c r="J14" s="21">
        <f>'Men Details'!AE14</f>
        <v>220</v>
      </c>
      <c r="K14" s="21">
        <f>'Men Details'!AI14</f>
        <v>272.5</v>
      </c>
      <c r="L14" s="21">
        <f>'Men Details'!AM14</f>
        <v>0</v>
      </c>
      <c r="M14" s="22">
        <f>'Men Details'!AQ14</f>
        <v>0</v>
      </c>
      <c r="N14" s="22">
        <f>'Men Details'!AU14</f>
        <v>0</v>
      </c>
      <c r="O14" s="22">
        <f>'Men Details'!AY14</f>
        <v>0</v>
      </c>
      <c r="P14" s="8"/>
    </row>
    <row r="15" spans="1:22" s="1" customFormat="1" ht="15.75" customHeight="1">
      <c r="A15" s="7"/>
      <c r="B15" s="20" t="s">
        <v>13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0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1" t="s">
        <v>34</v>
      </c>
      <c r="C16" s="21">
        <f>'Men Details'!C16</f>
        <v>352.5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302.5</v>
      </c>
      <c r="H16" s="21">
        <f>'Men Details'!W16</f>
        <v>0</v>
      </c>
      <c r="I16" s="21">
        <f>'Men Details'!AA16</f>
        <v>290</v>
      </c>
      <c r="J16" s="21">
        <f>'Men Details'!AE16</f>
        <v>280</v>
      </c>
      <c r="K16" s="21">
        <f>'Men Details'!AI16</f>
        <v>270</v>
      </c>
      <c r="L16" s="21">
        <f>'Men Details'!AM16</f>
        <v>277.5</v>
      </c>
      <c r="M16" s="22">
        <f>'Men Details'!AQ16</f>
        <v>230</v>
      </c>
      <c r="N16" s="22">
        <f>'Men Details'!AU16</f>
        <v>0</v>
      </c>
      <c r="O16" s="22">
        <f>'Men Details'!AY16</f>
        <v>0</v>
      </c>
      <c r="P16" s="8"/>
    </row>
    <row r="17" spans="1:22" s="1" customFormat="1" ht="15.75" customHeight="1">
      <c r="A17" s="7"/>
      <c r="B17" s="20" t="s">
        <v>14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0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1" t="s">
        <v>34</v>
      </c>
      <c r="C18" s="21">
        <f>'Men Details'!C18</f>
        <v>380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f>'Men Details'!S18</f>
        <v>300</v>
      </c>
      <c r="H18" s="21">
        <f>'Men Details'!W18</f>
        <v>0</v>
      </c>
      <c r="I18" s="21">
        <f>'Men Details'!AA18</f>
        <v>300</v>
      </c>
      <c r="J18" s="21">
        <f>'Men Details'!AE18</f>
        <v>287.5</v>
      </c>
      <c r="K18" s="21">
        <f>'Men Details'!AI18</f>
        <v>280</v>
      </c>
      <c r="L18" s="21">
        <f>'Men Details'!AM18</f>
        <v>0</v>
      </c>
      <c r="M18" s="22">
        <f>'Men Details'!AQ18</f>
        <v>0</v>
      </c>
      <c r="N18" s="22">
        <f>'Men Details'!AU18</f>
        <v>0</v>
      </c>
      <c r="O18" s="22">
        <f>'Men Details'!AY18</f>
        <v>0</v>
      </c>
      <c r="P18" s="8"/>
    </row>
    <row r="19" spans="1:22" s="1" customFormat="1" ht="15.75" customHeight="1">
      <c r="A19" s="7"/>
      <c r="B19" s="20" t="s">
        <v>15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0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1" t="s">
        <v>34</v>
      </c>
      <c r="C20" s="21">
        <f>'Men Details'!C20</f>
        <v>385</v>
      </c>
      <c r="D20" s="21">
        <f>'Men Details'!G20</f>
        <v>0</v>
      </c>
      <c r="E20" s="21">
        <f>'Men Details'!K20</f>
        <v>0</v>
      </c>
      <c r="F20" s="21">
        <f>'Men Details'!O20</f>
        <v>250</v>
      </c>
      <c r="G20" s="21">
        <f>'Men Details'!S20</f>
        <v>290</v>
      </c>
      <c r="H20" s="21">
        <f>'Men Details'!W20</f>
        <v>0</v>
      </c>
      <c r="I20" s="21">
        <f>'Men Details'!AA20</f>
        <v>0</v>
      </c>
      <c r="J20" s="21">
        <f>'Men Details'!AE20</f>
        <v>300</v>
      </c>
      <c r="K20" s="21">
        <f>'Men Details'!AI20</f>
        <v>240</v>
      </c>
      <c r="L20" s="21">
        <f>'Men Details'!AM20</f>
        <v>290</v>
      </c>
      <c r="M20" s="22">
        <f>'Men Details'!AQ20</f>
        <v>0</v>
      </c>
      <c r="N20" s="22">
        <f>'Men Details'!AU20</f>
        <v>0</v>
      </c>
      <c r="O20" s="22">
        <f>'Men Details'!AY20</f>
        <v>0</v>
      </c>
      <c r="P20" s="8"/>
    </row>
    <row r="21" spans="1:22" s="1" customFormat="1" ht="15.75" customHeight="1">
      <c r="A21" s="7"/>
      <c r="B21" s="20" t="s">
        <v>16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0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1" t="s">
        <v>34</v>
      </c>
      <c r="C22" s="21">
        <f>'Men Details'!C22</f>
        <v>380</v>
      </c>
      <c r="D22" s="21">
        <f>'Men Details'!G22</f>
        <v>0</v>
      </c>
      <c r="E22" s="21">
        <f>'Men Details'!K22</f>
        <v>0</v>
      </c>
      <c r="F22" s="21">
        <f>'Men Details'!O22</f>
        <v>240</v>
      </c>
      <c r="G22" s="21">
        <f>'Men Details'!S22</f>
        <v>315</v>
      </c>
      <c r="H22" s="21">
        <f>'Men Details'!W22</f>
        <v>0</v>
      </c>
      <c r="I22" s="21">
        <f>'Men Details'!AA22</f>
        <v>380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2">
        <f>'Men Details'!AQ22</f>
        <v>0</v>
      </c>
      <c r="N22" s="22">
        <f>'Men Details'!AU22</f>
        <v>0</v>
      </c>
      <c r="O22" s="22">
        <f>'Men Details'!AY22</f>
        <v>0</v>
      </c>
      <c r="P22" s="8"/>
    </row>
    <row r="23" spans="1:22" s="1" customFormat="1" ht="15.75" customHeight="1">
      <c r="A23" s="7"/>
      <c r="B23" s="20" t="s">
        <v>17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0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1" t="s">
        <v>34</v>
      </c>
      <c r="C24" s="21">
        <f>'Men Details'!C24</f>
        <v>360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292.5</v>
      </c>
      <c r="J24" s="21">
        <f>'Men Details'!AE24</f>
        <v>312.5</v>
      </c>
      <c r="K24" s="21">
        <f>'Men Details'!AI24</f>
        <v>240</v>
      </c>
      <c r="L24" s="21">
        <f>'Men Details'!AM24</f>
        <v>0</v>
      </c>
      <c r="M24" s="22">
        <f>'Men Details'!AQ24</f>
        <v>0</v>
      </c>
      <c r="N24" s="22">
        <f>'Men Details'!AU24</f>
        <v>0</v>
      </c>
      <c r="O24" s="22">
        <f>'Men Details'!AY24</f>
        <v>0</v>
      </c>
      <c r="P24" s="8"/>
    </row>
    <row r="25" spans="1:16" ht="12.75">
      <c r="A25" s="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0"/>
      <c r="O25" s="20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2">
      <selection activeCell="C12" sqref="C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18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33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19</v>
      </c>
      <c r="C3" s="5" t="s">
        <v>4</v>
      </c>
      <c r="D3" s="5"/>
      <c r="E3" s="5"/>
      <c r="F3" s="5"/>
      <c r="G3" s="5" t="s">
        <v>33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34</v>
      </c>
      <c r="C4" s="3">
        <v>135</v>
      </c>
      <c r="D4" s="3" t="s">
        <v>38</v>
      </c>
      <c r="E4" s="3" t="s">
        <v>42</v>
      </c>
      <c r="F4" s="3" t="s">
        <v>35</v>
      </c>
      <c r="S4" s="3">
        <v>120</v>
      </c>
      <c r="T4" s="3" t="s">
        <v>105</v>
      </c>
      <c r="U4" s="18">
        <v>42616</v>
      </c>
      <c r="V4" s="3" t="s">
        <v>106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3</v>
      </c>
      <c r="C5" s="5" t="s">
        <v>4</v>
      </c>
      <c r="D5" s="5"/>
      <c r="E5" s="5"/>
      <c r="F5" s="5"/>
      <c r="G5" s="5" t="s">
        <v>33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34</v>
      </c>
      <c r="C6" s="3">
        <v>152.5</v>
      </c>
      <c r="D6" s="3" t="s">
        <v>38</v>
      </c>
      <c r="E6" s="17">
        <v>41852</v>
      </c>
      <c r="F6" s="3" t="s">
        <v>35</v>
      </c>
      <c r="S6" s="3">
        <v>127.5</v>
      </c>
      <c r="T6" s="3" t="s">
        <v>56</v>
      </c>
      <c r="U6" s="3" t="s">
        <v>57</v>
      </c>
      <c r="V6" s="3" t="s">
        <v>58</v>
      </c>
      <c r="W6" s="3"/>
      <c r="X6" s="3"/>
      <c r="Y6" s="3"/>
      <c r="Z6" s="3"/>
      <c r="AA6" s="3"/>
      <c r="AB6" s="3"/>
      <c r="AC6" s="3"/>
      <c r="AD6" s="3"/>
      <c r="AE6" s="21">
        <v>90</v>
      </c>
      <c r="AF6" s="21" t="s">
        <v>148</v>
      </c>
      <c r="AG6" s="26">
        <v>43442</v>
      </c>
      <c r="AH6" s="21" t="s">
        <v>146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7</v>
      </c>
      <c r="C7" s="5" t="s">
        <v>4</v>
      </c>
      <c r="D7" s="5"/>
      <c r="E7" s="5"/>
      <c r="F7" s="5"/>
      <c r="G7" s="5" t="s">
        <v>33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34</v>
      </c>
      <c r="C8" s="3">
        <v>165</v>
      </c>
      <c r="D8" s="3" t="s">
        <v>38</v>
      </c>
      <c r="E8" s="17" t="s">
        <v>70</v>
      </c>
      <c r="F8" s="3" t="s">
        <v>67</v>
      </c>
      <c r="S8" s="3">
        <v>140</v>
      </c>
      <c r="T8" s="3" t="s">
        <v>39</v>
      </c>
      <c r="U8" s="3" t="s">
        <v>41</v>
      </c>
      <c r="V8" s="3" t="s">
        <v>35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139</v>
      </c>
      <c r="AG8" s="26">
        <v>43317</v>
      </c>
      <c r="AI8" s="21" t="s">
        <v>138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8</v>
      </c>
      <c r="C9" s="5" t="s">
        <v>4</v>
      </c>
      <c r="D9" s="5"/>
      <c r="E9" s="5"/>
      <c r="F9" s="5"/>
      <c r="G9" s="5" t="s">
        <v>33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34</v>
      </c>
      <c r="C10" s="21">
        <v>165</v>
      </c>
      <c r="D10" s="21" t="s">
        <v>149</v>
      </c>
      <c r="E10" s="26">
        <v>43597</v>
      </c>
      <c r="F10" s="21" t="s">
        <v>162</v>
      </c>
      <c r="O10" s="3">
        <v>150</v>
      </c>
      <c r="P10" s="3" t="s">
        <v>88</v>
      </c>
      <c r="Q10" s="18">
        <v>42504</v>
      </c>
      <c r="R10" s="18" t="s">
        <v>87</v>
      </c>
      <c r="S10" s="3">
        <v>160</v>
      </c>
      <c r="T10" s="3" t="s">
        <v>95</v>
      </c>
      <c r="U10" s="3" t="s">
        <v>93</v>
      </c>
      <c r="V10" s="3" t="s">
        <v>94</v>
      </c>
      <c r="W10" s="3"/>
      <c r="X10" s="3"/>
      <c r="Y10" s="3"/>
      <c r="Z10" s="3"/>
      <c r="AA10" s="3"/>
      <c r="AB10" s="3"/>
      <c r="AC10" s="3"/>
      <c r="AD10" s="3"/>
      <c r="AE10" s="21">
        <v>165</v>
      </c>
      <c r="AF10" s="21" t="s">
        <v>149</v>
      </c>
      <c r="AG10" s="26">
        <v>43597</v>
      </c>
      <c r="AH10" s="21" t="s">
        <v>162</v>
      </c>
      <c r="AI10" s="21">
        <v>127.5</v>
      </c>
      <c r="AJ10" s="21" t="s">
        <v>175</v>
      </c>
      <c r="AK10" s="26">
        <v>43597</v>
      </c>
      <c r="AL10" s="21" t="s">
        <v>174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9</v>
      </c>
      <c r="C11" s="5" t="s">
        <v>4</v>
      </c>
      <c r="D11" s="5"/>
      <c r="E11" s="5"/>
      <c r="F11" s="5"/>
      <c r="G11" s="5" t="s">
        <v>33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34</v>
      </c>
      <c r="C12" s="3">
        <v>190</v>
      </c>
      <c r="D12" s="3" t="s">
        <v>115</v>
      </c>
      <c r="E12" s="18">
        <v>43019</v>
      </c>
      <c r="F12" s="3" t="s">
        <v>123</v>
      </c>
      <c r="S12" s="3">
        <v>180</v>
      </c>
      <c r="T12" s="3" t="s">
        <v>150</v>
      </c>
      <c r="U12" s="18">
        <v>43442</v>
      </c>
      <c r="V12" s="3" t="s">
        <v>146</v>
      </c>
      <c r="W12" s="3"/>
      <c r="X12" s="3"/>
      <c r="Y12" s="3"/>
      <c r="Z12" s="3"/>
      <c r="AA12" s="3">
        <v>190</v>
      </c>
      <c r="AB12" s="3" t="s">
        <v>115</v>
      </c>
      <c r="AC12" s="18">
        <v>43019</v>
      </c>
      <c r="AD12" s="3" t="s">
        <v>120</v>
      </c>
      <c r="AE12" s="3"/>
      <c r="AF12" s="3"/>
      <c r="AG12" s="3"/>
      <c r="AH12" s="3"/>
      <c r="AI12" s="21">
        <v>115</v>
      </c>
      <c r="AJ12" s="21" t="s">
        <v>132</v>
      </c>
      <c r="AK12" s="26">
        <v>43317</v>
      </c>
      <c r="AL12" s="21" t="s">
        <v>138</v>
      </c>
      <c r="AM12" s="3">
        <v>110</v>
      </c>
      <c r="AN12" s="3" t="s">
        <v>96</v>
      </c>
      <c r="AO12" s="3" t="s">
        <v>93</v>
      </c>
      <c r="AP12" s="3" t="s">
        <v>94</v>
      </c>
      <c r="AQ12" s="3"/>
      <c r="AR12" s="3"/>
      <c r="AS12" s="3"/>
      <c r="AT12" s="3"/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10</v>
      </c>
      <c r="C13" s="5" t="s">
        <v>4</v>
      </c>
      <c r="D13" s="5"/>
      <c r="E13" s="5"/>
      <c r="F13" s="5"/>
      <c r="G13" s="5" t="s">
        <v>33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34</v>
      </c>
      <c r="C14" s="3">
        <v>190</v>
      </c>
      <c r="D14" s="3" t="s">
        <v>78</v>
      </c>
      <c r="E14" s="18">
        <v>42434</v>
      </c>
      <c r="F14" s="3" t="s">
        <v>82</v>
      </c>
      <c r="S14" s="21">
        <v>155</v>
      </c>
      <c r="T14" s="21" t="s">
        <v>161</v>
      </c>
      <c r="U14" s="26">
        <v>43635</v>
      </c>
      <c r="V14" s="21" t="s">
        <v>170</v>
      </c>
      <c r="W14" s="3"/>
      <c r="X14" s="3"/>
      <c r="Y14" s="3"/>
      <c r="Z14" s="3"/>
      <c r="AA14" s="3"/>
      <c r="AB14" s="3"/>
      <c r="AC14" s="3"/>
      <c r="AD14" s="3"/>
      <c r="AE14" s="3">
        <v>170</v>
      </c>
      <c r="AF14" s="3" t="s">
        <v>71</v>
      </c>
      <c r="AG14" s="18">
        <v>41987</v>
      </c>
      <c r="AH14" s="3" t="s">
        <v>67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11</v>
      </c>
      <c r="C15" s="5" t="s">
        <v>4</v>
      </c>
      <c r="D15" s="5"/>
      <c r="E15" s="5"/>
      <c r="F15" s="5"/>
      <c r="G15" s="5" t="s">
        <v>33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34</v>
      </c>
      <c r="C16" s="3">
        <v>180</v>
      </c>
      <c r="D16" s="3" t="s">
        <v>79</v>
      </c>
      <c r="E16" s="18">
        <v>42337</v>
      </c>
      <c r="F16" s="3" t="s">
        <v>80</v>
      </c>
      <c r="S16" s="3">
        <v>180</v>
      </c>
      <c r="T16" s="3" t="s">
        <v>112</v>
      </c>
      <c r="U16" s="3" t="s">
        <v>113</v>
      </c>
      <c r="V16" s="3" t="s">
        <v>114</v>
      </c>
      <c r="W16" s="3"/>
      <c r="X16" s="3"/>
      <c r="Y16" s="3"/>
      <c r="Z16" s="3"/>
      <c r="AA16" s="3">
        <v>157.5</v>
      </c>
      <c r="AB16" s="3" t="s">
        <v>129</v>
      </c>
      <c r="AC16" s="18">
        <v>43190</v>
      </c>
      <c r="AD16" s="3" t="s">
        <v>128</v>
      </c>
      <c r="AE16" s="21">
        <v>150</v>
      </c>
      <c r="AF16" s="21" t="s">
        <v>165</v>
      </c>
      <c r="AG16" s="26">
        <v>43597</v>
      </c>
      <c r="AH16" s="21" t="s">
        <v>162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12</v>
      </c>
      <c r="C17" s="5" t="s">
        <v>4</v>
      </c>
      <c r="D17" s="5"/>
      <c r="E17" s="5"/>
      <c r="F17" s="5"/>
      <c r="G17" s="5" t="s">
        <v>33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19"/>
      <c r="AC17" s="19"/>
      <c r="AD17" s="19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34</v>
      </c>
      <c r="C18" s="3">
        <v>217.5</v>
      </c>
      <c r="D18" s="4" t="s">
        <v>79</v>
      </c>
      <c r="E18" s="28">
        <v>43505</v>
      </c>
      <c r="F18" s="4" t="s">
        <v>157</v>
      </c>
      <c r="I18" s="4"/>
      <c r="J18" s="4"/>
      <c r="M18" s="4"/>
      <c r="N18" s="4"/>
      <c r="O18" s="21">
        <v>112.5</v>
      </c>
      <c r="P18" s="21" t="s">
        <v>151</v>
      </c>
      <c r="Q18" s="26">
        <v>43597</v>
      </c>
      <c r="R18" s="21" t="s">
        <v>162</v>
      </c>
      <c r="V18" s="4"/>
      <c r="W18" s="3"/>
      <c r="X18" s="3"/>
      <c r="Y18" s="4"/>
      <c r="Z18" s="4"/>
      <c r="AA18" s="3">
        <v>210</v>
      </c>
      <c r="AB18" s="14" t="s">
        <v>40</v>
      </c>
      <c r="AC18" s="16">
        <v>41517</v>
      </c>
      <c r="AD18" s="14"/>
      <c r="AE18" s="3">
        <v>130</v>
      </c>
      <c r="AF18" s="3" t="s">
        <v>97</v>
      </c>
      <c r="AG18" s="4" t="s">
        <v>93</v>
      </c>
      <c r="AH18" s="4" t="s">
        <v>94</v>
      </c>
      <c r="AI18" s="3">
        <v>170</v>
      </c>
      <c r="AJ18" s="3" t="s">
        <v>143</v>
      </c>
      <c r="AK18" s="27">
        <v>43386</v>
      </c>
      <c r="AL18" s="21" t="s">
        <v>144</v>
      </c>
      <c r="AM18" s="21">
        <v>160</v>
      </c>
      <c r="AN18" s="21" t="s">
        <v>140</v>
      </c>
      <c r="AO18" s="26">
        <v>43317</v>
      </c>
      <c r="AP18" s="21" t="s">
        <v>138</v>
      </c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20</v>
      </c>
      <c r="C19" s="5" t="s">
        <v>4</v>
      </c>
      <c r="D19" s="5"/>
      <c r="E19" s="5"/>
      <c r="F19" s="5"/>
      <c r="G19" s="5" t="s">
        <v>33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34</v>
      </c>
      <c r="C20" s="3">
        <v>235</v>
      </c>
      <c r="D20" s="3" t="s">
        <v>122</v>
      </c>
      <c r="E20" s="18">
        <v>43049</v>
      </c>
      <c r="F20" s="3" t="s">
        <v>123</v>
      </c>
      <c r="O20" s="21">
        <v>115</v>
      </c>
      <c r="P20" s="21" t="s">
        <v>151</v>
      </c>
      <c r="Q20" s="26">
        <v>43632</v>
      </c>
      <c r="R20" s="21" t="s">
        <v>169</v>
      </c>
      <c r="U20" s="3"/>
      <c r="V20" s="3"/>
      <c r="W20" s="3"/>
      <c r="X20" s="3"/>
      <c r="Y20" s="3"/>
      <c r="Z20" s="3"/>
      <c r="AA20" s="21">
        <v>160</v>
      </c>
      <c r="AB20" s="21" t="s">
        <v>141</v>
      </c>
      <c r="AC20" s="26">
        <v>43317</v>
      </c>
      <c r="AD20" s="21" t="s">
        <v>138</v>
      </c>
      <c r="AE20" s="3"/>
      <c r="AF20" s="3"/>
      <c r="AG20" s="3"/>
      <c r="AH20" s="3"/>
      <c r="AI20" s="21">
        <v>185</v>
      </c>
      <c r="AJ20" s="21" t="s">
        <v>176</v>
      </c>
      <c r="AK20" s="26">
        <v>43743</v>
      </c>
      <c r="AL20" s="21" t="s">
        <v>177</v>
      </c>
      <c r="AM20" s="21">
        <v>110</v>
      </c>
      <c r="AN20" s="21" t="s">
        <v>166</v>
      </c>
      <c r="AO20" s="26">
        <v>43597</v>
      </c>
      <c r="AP20" s="21" t="s">
        <v>162</v>
      </c>
      <c r="AQ20" s="21">
        <v>130</v>
      </c>
      <c r="AR20" s="21" t="s">
        <v>160</v>
      </c>
      <c r="AS20" s="26">
        <v>43693</v>
      </c>
      <c r="AT20" s="21" t="s">
        <v>171</v>
      </c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5">
      <selection activeCell="F3" sqref="F3"/>
    </sheetView>
  </sheetViews>
  <sheetFormatPr defaultColWidth="1.57421875" defaultRowHeight="17.25" customHeight="1"/>
  <cols>
    <col min="1" max="1" width="2.140625" style="0" customWidth="1"/>
    <col min="2" max="2" width="10.28125" style="21" customWidth="1"/>
    <col min="3" max="8" width="14.28125" style="21" customWidth="1"/>
    <col min="9" max="11" width="14.140625" style="21" customWidth="1"/>
    <col min="12" max="12" width="14.8515625" style="25" customWidth="1"/>
    <col min="13" max="13" width="14.140625" style="25" customWidth="1"/>
    <col min="14" max="14" width="14.28125" style="25" customWidth="1"/>
    <col min="15" max="15" width="14.8515625" style="25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0" t="s">
        <v>18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Details'!W1</f>
        <v>Subm</v>
      </c>
      <c r="J1" s="20" t="str">
        <f>'Women Details'!AA1</f>
        <v>M1 (40-44)</v>
      </c>
      <c r="K1" s="20" t="str">
        <f>'Women Details'!AE1</f>
        <v>M2 (45-49)</v>
      </c>
      <c r="L1" s="20" t="str">
        <f>'Women Details'!AI1</f>
        <v>M3 (50-54)</v>
      </c>
      <c r="M1" s="20" t="str">
        <f>'Women Details'!AM1</f>
        <v>M4 (55-59)</v>
      </c>
      <c r="N1" s="20" t="str">
        <f>'Women Details'!AQ1</f>
        <v>M5 (60-64)</v>
      </c>
      <c r="O1" s="20" t="str">
        <f>'Women Details'!AU1</f>
        <v>M6 (65-69)</v>
      </c>
      <c r="P1" s="7"/>
    </row>
    <row r="2" spans="1:16" ht="17.25" customHeight="1">
      <c r="A2" s="8"/>
      <c r="B2" s="21" t="s">
        <v>34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Details'!W2</f>
        <v>0</v>
      </c>
      <c r="J2" s="21">
        <f>'Women Details'!AA2</f>
        <v>0</v>
      </c>
      <c r="K2" s="21">
        <f>'Women Details'!AE2</f>
        <v>0</v>
      </c>
      <c r="L2" s="21">
        <f>'Women Details'!AI2</f>
        <v>0</v>
      </c>
      <c r="M2" s="21">
        <f>'Women Details'!AM2</f>
        <v>0</v>
      </c>
      <c r="N2" s="21">
        <f>'Women Details'!AQ2</f>
        <v>0</v>
      </c>
      <c r="O2" s="21">
        <f>'Women Details'!AU2</f>
        <v>0</v>
      </c>
      <c r="P2" s="8"/>
    </row>
    <row r="3" spans="1:16" ht="17.25" customHeight="1">
      <c r="A3" s="7"/>
      <c r="B3" s="20" t="s">
        <v>19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Details'!W3</f>
        <v>Subm</v>
      </c>
      <c r="J3" s="20" t="str">
        <f>'Women Details'!AA3</f>
        <v>M1 (40-44)</v>
      </c>
      <c r="K3" s="20" t="str">
        <f>'Women Details'!AE3</f>
        <v>M2 (45-49)</v>
      </c>
      <c r="L3" s="20" t="str">
        <f>'Women Details'!AI3</f>
        <v>M3 (50-54)</v>
      </c>
      <c r="M3" s="20" t="str">
        <f>'Women Details'!AM3</f>
        <v>M4 (55-59)</v>
      </c>
      <c r="N3" s="20" t="str">
        <f>'Women Details'!AQ3</f>
        <v>M5 (60-64)</v>
      </c>
      <c r="O3" s="20" t="str">
        <f>'Women Details'!AU3</f>
        <v>M6 (65-69)</v>
      </c>
      <c r="P3" s="7"/>
    </row>
    <row r="4" spans="1:16" ht="17.25" customHeight="1">
      <c r="A4" s="8"/>
      <c r="B4" s="21" t="s">
        <v>34</v>
      </c>
      <c r="C4" s="21">
        <f>'Women Details'!C4</f>
        <v>135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120</v>
      </c>
      <c r="I4" s="21">
        <f>'Women Details'!W4</f>
        <v>0</v>
      </c>
      <c r="J4" s="21">
        <f>'Women Details'!AA4</f>
        <v>0</v>
      </c>
      <c r="K4" s="21">
        <f>'Women Details'!AE4</f>
        <v>0</v>
      </c>
      <c r="L4" s="21">
        <f>'Women Details'!AI4</f>
        <v>0</v>
      </c>
      <c r="M4" s="21">
        <f>'Women Details'!AM4</f>
        <v>0</v>
      </c>
      <c r="N4" s="21">
        <f>'Women Details'!AQ4</f>
        <v>0</v>
      </c>
      <c r="O4" s="21">
        <f>'Women Details'!AU4</f>
        <v>0</v>
      </c>
      <c r="P4" s="8"/>
    </row>
    <row r="5" spans="1:16" ht="17.25" customHeight="1">
      <c r="A5" s="7"/>
      <c r="B5" s="20" t="s">
        <v>3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Details'!W5</f>
        <v>Subm</v>
      </c>
      <c r="J5" s="20" t="str">
        <f>'Women Details'!AA5</f>
        <v>M1 (40-44)</v>
      </c>
      <c r="K5" s="20" t="str">
        <f>'Women Details'!AE5</f>
        <v>M2 (45-49)</v>
      </c>
      <c r="L5" s="20" t="str">
        <f>'Women Details'!AI5</f>
        <v>M3 (50-54)</v>
      </c>
      <c r="M5" s="20" t="str">
        <f>'Women Details'!AM5</f>
        <v>M4 (55-59)</v>
      </c>
      <c r="N5" s="20" t="str">
        <f>'Women Details'!AQ5</f>
        <v>M5 (60-64)</v>
      </c>
      <c r="O5" s="20" t="str">
        <f>'Women Details'!AU5</f>
        <v>M6 (65-69)</v>
      </c>
      <c r="P5" s="7"/>
    </row>
    <row r="6" spans="1:16" ht="17.25" customHeight="1">
      <c r="A6" s="8"/>
      <c r="B6" s="21" t="s">
        <v>34</v>
      </c>
      <c r="C6" s="21">
        <f>'Women Details'!C6</f>
        <v>152.5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127.5</v>
      </c>
      <c r="I6" s="21">
        <f>'Women Details'!W6</f>
        <v>0</v>
      </c>
      <c r="J6" s="21">
        <f>'Women Details'!AA6</f>
        <v>0</v>
      </c>
      <c r="K6" s="21">
        <f>'Women Details'!AE6</f>
        <v>90</v>
      </c>
      <c r="L6" s="21">
        <f>'Women Details'!AI6</f>
        <v>0</v>
      </c>
      <c r="M6" s="21">
        <f>'Women Details'!AM6</f>
        <v>0</v>
      </c>
      <c r="N6" s="21">
        <f>'Women Details'!AQ6</f>
        <v>0</v>
      </c>
      <c r="O6" s="21">
        <f>'Women Details'!AU6</f>
        <v>0</v>
      </c>
      <c r="P6" s="8"/>
    </row>
    <row r="7" spans="1:16" ht="17.25" customHeight="1">
      <c r="A7" s="7"/>
      <c r="B7" s="20" t="s">
        <v>7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Details'!W7</f>
        <v>Subm</v>
      </c>
      <c r="J7" s="20" t="str">
        <f>'Women Details'!AA7</f>
        <v>M1 (40-44)</v>
      </c>
      <c r="K7" s="20" t="str">
        <f>'Women Details'!AE7</f>
        <v>M2 (45-49)</v>
      </c>
      <c r="L7" s="20" t="str">
        <f>'Women Details'!AI7</f>
        <v>M3 (50-54)</v>
      </c>
      <c r="M7" s="20" t="str">
        <f>'Women Details'!AM7</f>
        <v>M4 (55-59)</v>
      </c>
      <c r="N7" s="20" t="str">
        <f>'Women Details'!AQ7</f>
        <v>M5 (60-64)</v>
      </c>
      <c r="O7" s="20" t="str">
        <f>'Women Details'!AU7</f>
        <v>M6 (65-69)</v>
      </c>
      <c r="P7" s="7"/>
    </row>
    <row r="8" spans="1:16" ht="17.25" customHeight="1">
      <c r="A8" s="8"/>
      <c r="B8" s="21" t="s">
        <v>34</v>
      </c>
      <c r="C8" s="21">
        <f>'Women Details'!C8</f>
        <v>165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140</v>
      </c>
      <c r="I8" s="21">
        <f>'Women Details'!W8</f>
        <v>0</v>
      </c>
      <c r="J8" s="21">
        <f>'Women Details'!AA8</f>
        <v>0</v>
      </c>
      <c r="K8" s="21">
        <f>'Women Details'!AE8</f>
        <v>130</v>
      </c>
      <c r="L8" s="21" t="e">
        <f>'Women Details'!#REF!</f>
        <v>#REF!</v>
      </c>
      <c r="M8" s="21">
        <f>'Women Details'!AM8</f>
        <v>0</v>
      </c>
      <c r="N8" s="21">
        <f>'Women Details'!AQ8</f>
        <v>0</v>
      </c>
      <c r="O8" s="21">
        <f>'Women Details'!AU8</f>
        <v>0</v>
      </c>
      <c r="P8" s="8"/>
    </row>
    <row r="9" spans="1:16" ht="17.25" customHeight="1">
      <c r="A9" s="7"/>
      <c r="B9" s="20" t="s">
        <v>8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Details'!W9</f>
        <v>Subm</v>
      </c>
      <c r="J9" s="20" t="str">
        <f>'Women Details'!AA9</f>
        <v>M1 (40-44)</v>
      </c>
      <c r="K9" s="20" t="str">
        <f>'Women Details'!AE9</f>
        <v>M2 (45-49)</v>
      </c>
      <c r="L9" s="20" t="str">
        <f>'Women Details'!AI9</f>
        <v>M3 (50-54)</v>
      </c>
      <c r="M9" s="20" t="str">
        <f>'Women Details'!AM9</f>
        <v>M4 (55-59)</v>
      </c>
      <c r="N9" s="20" t="str">
        <f>'Women Details'!AQ9</f>
        <v>M5 (60-64)</v>
      </c>
      <c r="O9" s="20" t="str">
        <f>'Women Details'!AU9</f>
        <v>M6 (65-69)</v>
      </c>
      <c r="P9" s="7"/>
    </row>
    <row r="10" spans="1:16" ht="17.25" customHeight="1">
      <c r="A10" s="8"/>
      <c r="B10" s="21" t="s">
        <v>34</v>
      </c>
      <c r="C10" s="21">
        <f>'Women Details'!C10</f>
        <v>165</v>
      </c>
      <c r="D10" s="21">
        <f>'Women Details'!G10</f>
        <v>0</v>
      </c>
      <c r="E10" s="21">
        <f>'Women Details'!K10</f>
        <v>0</v>
      </c>
      <c r="F10" s="21">
        <f>'Women Details'!O10</f>
        <v>150</v>
      </c>
      <c r="G10" s="21">
        <f>'Women Details'!K10</f>
        <v>0</v>
      </c>
      <c r="H10" s="21">
        <f>'Women Details'!S10</f>
        <v>160</v>
      </c>
      <c r="I10" s="21">
        <f>'Women Details'!W10</f>
        <v>0</v>
      </c>
      <c r="J10" s="21">
        <f>'Women Details'!AA10</f>
        <v>0</v>
      </c>
      <c r="K10" s="21">
        <f>'Women Details'!AE10</f>
        <v>165</v>
      </c>
      <c r="L10" s="21">
        <f>'Women Details'!AI10</f>
        <v>127.5</v>
      </c>
      <c r="M10" s="21">
        <f>'Women Details'!AM10</f>
        <v>0</v>
      </c>
      <c r="N10" s="21">
        <f>'Women Details'!AQ10</f>
        <v>0</v>
      </c>
      <c r="O10" s="21">
        <f>'Women Details'!AU10</f>
        <v>0</v>
      </c>
      <c r="P10" s="8"/>
    </row>
    <row r="11" spans="1:16" ht="17.25" customHeight="1">
      <c r="A11" s="7"/>
      <c r="B11" s="20" t="s">
        <v>9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Details'!W11</f>
        <v>Subm</v>
      </c>
      <c r="J11" s="20" t="str">
        <f>'Women Details'!AA11</f>
        <v>M1 (40-44)</v>
      </c>
      <c r="K11" s="20" t="str">
        <f>'Women Details'!AE11</f>
        <v>M2 (45-49)</v>
      </c>
      <c r="L11" s="20" t="str">
        <f>'Women Details'!AI11</f>
        <v>M3 (50-54)</v>
      </c>
      <c r="M11" s="20" t="str">
        <f>'Women Details'!AM11</f>
        <v>M4 (55-59)</v>
      </c>
      <c r="N11" s="20" t="str">
        <f>'Women Details'!AQ11</f>
        <v>M5 (60-64)</v>
      </c>
      <c r="O11" s="20" t="str">
        <f>'Women Details'!AU11</f>
        <v>M6 (65-69)</v>
      </c>
      <c r="P11" s="7"/>
    </row>
    <row r="12" spans="1:16" ht="17.25" customHeight="1">
      <c r="A12" s="8"/>
      <c r="B12" s="21" t="s">
        <v>34</v>
      </c>
      <c r="C12" s="21">
        <f>'Women Details'!C12</f>
        <v>190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180</v>
      </c>
      <c r="I12" s="21">
        <f>'Women Details'!W12</f>
        <v>0</v>
      </c>
      <c r="J12" s="21">
        <f>'Women Details'!AA12</f>
        <v>190</v>
      </c>
      <c r="K12" s="21">
        <f>'Women Details'!AE12</f>
        <v>0</v>
      </c>
      <c r="L12" s="21">
        <f>'Women Details'!AI12</f>
        <v>115</v>
      </c>
      <c r="M12" s="21">
        <f>'Women Details'!AM12</f>
        <v>110</v>
      </c>
      <c r="N12" s="21">
        <f>'Women Details'!AQ12</f>
        <v>0</v>
      </c>
      <c r="O12" s="21">
        <f>'Women Details'!AU12</f>
        <v>0</v>
      </c>
      <c r="P12" s="8"/>
    </row>
    <row r="13" spans="1:16" ht="17.25" customHeight="1">
      <c r="A13" s="7"/>
      <c r="B13" s="20" t="s">
        <v>10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Details'!W13</f>
        <v>Subm</v>
      </c>
      <c r="J13" s="20" t="str">
        <f>'Women Details'!AA13</f>
        <v>M1 (40-44)</v>
      </c>
      <c r="K13" s="20" t="str">
        <f>'Women Details'!AE13</f>
        <v>M2 (45-49)</v>
      </c>
      <c r="L13" s="20" t="str">
        <f>'Women Details'!AI13</f>
        <v>M3 (50-54)</v>
      </c>
      <c r="M13" s="20" t="str">
        <f>'Women Details'!AM13</f>
        <v>M4 (55-59)</v>
      </c>
      <c r="N13" s="20" t="str">
        <f>'Women Details'!AQ13</f>
        <v>M5 (60-64)</v>
      </c>
      <c r="O13" s="20" t="str">
        <f>'Women Details'!AU13</f>
        <v>M6 (65-69)</v>
      </c>
      <c r="P13" s="7"/>
    </row>
    <row r="14" spans="1:16" ht="17.25" customHeight="1">
      <c r="A14" s="8"/>
      <c r="B14" s="21" t="s">
        <v>34</v>
      </c>
      <c r="C14" s="21">
        <f>'Women Details'!C14</f>
        <v>190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155</v>
      </c>
      <c r="I14" s="21">
        <f>'Women Details'!W14</f>
        <v>0</v>
      </c>
      <c r="J14" s="21">
        <f>'Women Details'!S14</f>
        <v>155</v>
      </c>
      <c r="K14" s="21">
        <f>'Women Details'!AE14</f>
        <v>170</v>
      </c>
      <c r="L14" s="21">
        <f>'Women Details'!AI14</f>
        <v>0</v>
      </c>
      <c r="M14" s="21">
        <f>'Women Details'!AM14</f>
        <v>0</v>
      </c>
      <c r="N14" s="21">
        <f>'Women Details'!AQ14</f>
        <v>0</v>
      </c>
      <c r="O14" s="21">
        <f>'Women Details'!AU14</f>
        <v>0</v>
      </c>
      <c r="P14" s="8"/>
    </row>
    <row r="15" spans="1:16" ht="17.25" customHeight="1">
      <c r="A15" s="7"/>
      <c r="B15" s="20" t="s">
        <v>11</v>
      </c>
      <c r="C15" s="20" t="str">
        <f>'Women Details'!C15</f>
        <v>Open</v>
      </c>
      <c r="D15" s="20" t="str">
        <f>'Women Details'!G15</f>
        <v>(T1) 13-15</v>
      </c>
      <c r="E15" s="24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Details'!W15</f>
        <v>Subm</v>
      </c>
      <c r="J15" s="20" t="str">
        <f>'Women Details'!AA15</f>
        <v>M1 (40-44)</v>
      </c>
      <c r="K15" s="20" t="str">
        <f>'Women Details'!AE15</f>
        <v>M2 (45-49)</v>
      </c>
      <c r="L15" s="20" t="str">
        <f>'Women Details'!AI15</f>
        <v>M3 (50-54)</v>
      </c>
      <c r="M15" s="20" t="str">
        <f>'Women Details'!AM15</f>
        <v>M4 (55-59)</v>
      </c>
      <c r="N15" s="20" t="str">
        <f>'Women Details'!AQ15</f>
        <v>M5 (60-64)</v>
      </c>
      <c r="O15" s="20" t="str">
        <f>'Women Details'!AU15</f>
        <v>M6 (65-69)</v>
      </c>
      <c r="P15" s="7"/>
    </row>
    <row r="16" spans="1:16" ht="17.25" customHeight="1">
      <c r="A16" s="8"/>
      <c r="B16" s="21" t="s">
        <v>34</v>
      </c>
      <c r="C16" s="21">
        <f>'Women Details'!C16</f>
        <v>180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180</v>
      </c>
      <c r="I16" s="21">
        <f>'Women Details'!W16</f>
        <v>0</v>
      </c>
      <c r="J16" s="21">
        <f>'Women Details'!S16</f>
        <v>180</v>
      </c>
      <c r="K16" s="21">
        <f>'Women Details'!AE16</f>
        <v>150</v>
      </c>
      <c r="L16" s="21">
        <f>'Women Details'!AI16</f>
        <v>0</v>
      </c>
      <c r="M16" s="21">
        <f>'Women Details'!AM16</f>
        <v>0</v>
      </c>
      <c r="N16" s="21">
        <f>'Women Details'!AQ16</f>
        <v>0</v>
      </c>
      <c r="O16" s="21">
        <f>'Women Details'!AU16</f>
        <v>0</v>
      </c>
      <c r="P16" s="8"/>
    </row>
    <row r="17" spans="1:16" ht="17.25" customHeight="1">
      <c r="A17" s="7"/>
      <c r="B17" s="20" t="s">
        <v>12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Details'!W17</f>
        <v>Subm</v>
      </c>
      <c r="J17" s="20" t="str">
        <f>'Women Details'!AA17</f>
        <v>M1 (40-44)</v>
      </c>
      <c r="K17" s="20" t="str">
        <f>'Women Details'!AE1</f>
        <v>M2 (45-49)</v>
      </c>
      <c r="L17" s="20" t="str">
        <f>'Women Details'!AI17</f>
        <v>M3 (50-54)</v>
      </c>
      <c r="M17" s="20" t="str">
        <f>'Women Details'!AM17</f>
        <v>M4 (55-59)</v>
      </c>
      <c r="N17" s="20" t="str">
        <f>'Women Details'!AQ17</f>
        <v>M5 (60-64)</v>
      </c>
      <c r="O17" s="20" t="str">
        <f>'Women Details'!AU17</f>
        <v>M6 (65-69)</v>
      </c>
      <c r="P17" s="7"/>
    </row>
    <row r="18" spans="1:16" ht="17.25" customHeight="1">
      <c r="A18" s="8"/>
      <c r="B18" s="21" t="s">
        <v>34</v>
      </c>
      <c r="C18" s="21">
        <f>'Women Details'!C18</f>
        <v>217.5</v>
      </c>
      <c r="D18" s="21">
        <f>'Women Details'!G18</f>
        <v>0</v>
      </c>
      <c r="E18" s="21">
        <f>'Women Details'!K18</f>
        <v>0</v>
      </c>
      <c r="F18" s="21">
        <f>'Women Details'!O18</f>
        <v>112.5</v>
      </c>
      <c r="G18" s="21">
        <f>'Women Details'!K18</f>
        <v>0</v>
      </c>
      <c r="H18" s="21">
        <f>'Women Details'!S18</f>
        <v>0</v>
      </c>
      <c r="I18" s="21">
        <f>'Women Details'!W18</f>
        <v>0</v>
      </c>
      <c r="J18" s="21">
        <f>'Women Details'!AA18</f>
        <v>210</v>
      </c>
      <c r="K18" s="21">
        <f>'Women Details'!AE18</f>
        <v>130</v>
      </c>
      <c r="L18" s="21">
        <f>'Women Details'!AI18</f>
        <v>170</v>
      </c>
      <c r="M18" s="21">
        <f>'Women Details'!AM18</f>
        <v>160</v>
      </c>
      <c r="N18" s="21">
        <f>'Women Details'!AQ18</f>
        <v>0</v>
      </c>
      <c r="O18" s="21">
        <f>'Women Details'!AU18</f>
        <v>0</v>
      </c>
      <c r="P18" s="8"/>
    </row>
    <row r="19" spans="1:16" ht="17.25" customHeight="1">
      <c r="A19" s="7"/>
      <c r="B19" s="20" t="s">
        <v>20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Details'!W19</f>
        <v>Subm</v>
      </c>
      <c r="J19" s="20" t="str">
        <f>'Women Details'!AA19</f>
        <v>M1 (40-44)</v>
      </c>
      <c r="K19" s="20" t="str">
        <f>'Women Details'!AE19</f>
        <v>M2 (45-49)</v>
      </c>
      <c r="L19" s="20" t="str">
        <f>'Women Details'!AI19</f>
        <v>M3 (50-54)</v>
      </c>
      <c r="M19" s="20" t="str">
        <f>'Women Details'!AM19</f>
        <v>M4 (55-59)</v>
      </c>
      <c r="N19" s="20" t="str">
        <f>'Women Details'!AQ19</f>
        <v>M5 (60-64)</v>
      </c>
      <c r="O19" s="20" t="str">
        <f>'Women Details'!AU19</f>
        <v>M6 (65-69)</v>
      </c>
      <c r="P19" s="7"/>
    </row>
    <row r="20" spans="1:16" ht="17.25" customHeight="1">
      <c r="A20" s="8"/>
      <c r="B20" s="21" t="s">
        <v>34</v>
      </c>
      <c r="C20" s="21">
        <f>'Women Details'!C20</f>
        <v>235</v>
      </c>
      <c r="D20" s="21">
        <f>'Women Details'!E20</f>
        <v>43049</v>
      </c>
      <c r="E20" s="21">
        <f>'Women Details'!L20</f>
        <v>0</v>
      </c>
      <c r="F20" s="21">
        <f>'Women Details'!O20</f>
        <v>115</v>
      </c>
      <c r="G20" s="21">
        <f>'Women Details'!K20</f>
        <v>0</v>
      </c>
      <c r="H20" s="21">
        <f>'Women Details'!S20</f>
        <v>0</v>
      </c>
      <c r="I20" s="21">
        <f>'Women Details'!W20</f>
        <v>0</v>
      </c>
      <c r="J20" s="21">
        <f>'Women Details'!AA20</f>
        <v>160</v>
      </c>
      <c r="K20" s="21">
        <f>'Women Details'!AE20</f>
        <v>0</v>
      </c>
      <c r="L20" s="21">
        <f>'Women Details'!AI20</f>
        <v>185</v>
      </c>
      <c r="M20" s="21">
        <f>'Women Details'!AM20</f>
        <v>110</v>
      </c>
      <c r="N20" s="21">
        <f>'Women Details'!AQ20</f>
        <v>130</v>
      </c>
      <c r="O20" s="21">
        <f>'Women Details'!AU20</f>
        <v>0</v>
      </c>
      <c r="P20" s="8"/>
    </row>
    <row r="21" spans="1:16" ht="17.25" customHeight="1">
      <c r="A21" s="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2019-10-31T15:08:26Z</dcterms:modified>
  <cp:category/>
  <cp:version/>
  <cp:contentType/>
  <cp:contentStatus/>
</cp:coreProperties>
</file>